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7629"/>
  <workbookPr showInkAnnotation="0" autoCompressPictures="0"/>
  <bookViews>
    <workbookView xWindow="560" yWindow="560" windowWidth="25040" windowHeight="1782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45" i="1" l="1"/>
  <c r="H45" i="1"/>
  <c r="F45" i="1"/>
  <c r="D45" i="1"/>
  <c r="J19" i="1"/>
  <c r="H19" i="1"/>
  <c r="F19" i="1"/>
  <c r="D19" i="1"/>
</calcChain>
</file>

<file path=xl/sharedStrings.xml><?xml version="1.0" encoding="utf-8"?>
<sst xmlns="http://schemas.openxmlformats.org/spreadsheetml/2006/main" count="35" uniqueCount="33">
  <si>
    <t>Receipts</t>
  </si>
  <si>
    <t>Subscriptions</t>
  </si>
  <si>
    <t>(43 members @ £60)</t>
  </si>
  <si>
    <t>Chicago fees</t>
  </si>
  <si>
    <t>Visitor fees</t>
  </si>
  <si>
    <t>Bank interest</t>
  </si>
  <si>
    <t>Xmas raffle</t>
  </si>
  <si>
    <t>Xmas tea</t>
  </si>
  <si>
    <t>(24 attending)</t>
  </si>
  <si>
    <t>Misc</t>
  </si>
  <si>
    <t>Total</t>
  </si>
  <si>
    <t>Payments</t>
  </si>
  <si>
    <t>Room hire</t>
  </si>
  <si>
    <t>Prize money</t>
  </si>
  <si>
    <t>Donations/gifts</t>
  </si>
  <si>
    <t>Cards, scorecards etc</t>
  </si>
  <si>
    <t>Administration</t>
  </si>
  <si>
    <t>Lock and envelopes</t>
  </si>
  <si>
    <t>Xmas prizes</t>
  </si>
  <si>
    <t>Insurance</t>
  </si>
  <si>
    <t>Website fee</t>
  </si>
  <si>
    <t>Advertising</t>
  </si>
  <si>
    <t>Current a/c balance</t>
  </si>
  <si>
    <t>Deposit a/c balance</t>
  </si>
  <si>
    <t>Cash in hand</t>
  </si>
  <si>
    <t>Farnham Afternoon Bridge Club Accounts</t>
  </si>
  <si>
    <t>2022 forecast</t>
  </si>
  <si>
    <t>(incl. arrears)</t>
  </si>
  <si>
    <t>Surplus/deficit</t>
  </si>
  <si>
    <t>minus 353.90</t>
  </si>
  <si>
    <t>minus 762.33</t>
  </si>
  <si>
    <t>plus 369.69</t>
  </si>
  <si>
    <t>minus 1301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</si>
</sst>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4" fillId="0" borderId="0" xfId="0" applyFont="1"/>
    <xf numFmtId="0" fontId="5" fillId="0" borderId="0" xfId="0" applyFont="1"/>
  </cellXfs>
  <cellStyles count="3">
    <cellStyle name="Followed Hyperlink" xfId="2" builtinId="9" hidden="1"/>
    <cellStyle name="Hyperlink" xfId="1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3"/>
  <sheetViews>
    <sheetView tabSelected="1" topLeftCell="A23" workbookViewId="0">
      <selection activeCell="L49" sqref="L49"/>
    </sheetView>
  </sheetViews>
  <sheetFormatPr baseColWidth="10" defaultRowHeight="15" x14ac:dyDescent="0"/>
  <sheetData>
    <row r="1" spans="1:11">
      <c r="C1" s="2" t="s">
        <v>25</v>
      </c>
      <c r="D1" s="2"/>
      <c r="E1" s="2"/>
      <c r="F1" s="2"/>
      <c r="G1" s="2"/>
      <c r="H1" s="2"/>
      <c r="I1" s="2"/>
      <c r="J1" s="2"/>
    </row>
    <row r="2" spans="1:11">
      <c r="D2">
        <v>2019</v>
      </c>
      <c r="F2">
        <v>2020</v>
      </c>
      <c r="H2">
        <v>2021</v>
      </c>
      <c r="J2" t="s">
        <v>26</v>
      </c>
    </row>
    <row r="3" spans="1:11">
      <c r="A3" s="1" t="s">
        <v>0</v>
      </c>
    </row>
    <row r="4" spans="1:11">
      <c r="A4" s="1"/>
    </row>
    <row r="5" spans="1:11">
      <c r="A5" t="s">
        <v>1</v>
      </c>
      <c r="D5">
        <v>3350</v>
      </c>
      <c r="F5">
        <v>0</v>
      </c>
      <c r="H5">
        <v>1434</v>
      </c>
      <c r="J5">
        <v>2600</v>
      </c>
      <c r="K5" t="s">
        <v>2</v>
      </c>
    </row>
    <row r="7" spans="1:11">
      <c r="A7" t="s">
        <v>3</v>
      </c>
      <c r="H7">
        <v>60</v>
      </c>
    </row>
    <row r="9" spans="1:11">
      <c r="A9" t="s">
        <v>4</v>
      </c>
      <c r="D9">
        <v>24.9</v>
      </c>
      <c r="H9">
        <v>21</v>
      </c>
      <c r="J9">
        <v>24</v>
      </c>
    </row>
    <row r="11" spans="1:11">
      <c r="A11" t="s">
        <v>5</v>
      </c>
      <c r="D11">
        <v>6.63</v>
      </c>
      <c r="F11">
        <v>2.0499999999999998</v>
      </c>
      <c r="H11">
        <v>0.21</v>
      </c>
      <c r="J11">
        <v>0</v>
      </c>
    </row>
    <row r="13" spans="1:11">
      <c r="A13" t="s">
        <v>6</v>
      </c>
      <c r="D13">
        <v>107</v>
      </c>
      <c r="H13">
        <v>88</v>
      </c>
      <c r="J13">
        <v>100</v>
      </c>
    </row>
    <row r="15" spans="1:11">
      <c r="A15" t="s">
        <v>7</v>
      </c>
      <c r="D15">
        <v>200</v>
      </c>
      <c r="H15">
        <v>100</v>
      </c>
      <c r="J15">
        <v>120</v>
      </c>
      <c r="K15" t="s">
        <v>8</v>
      </c>
    </row>
    <row r="17" spans="1:11">
      <c r="A17" t="s">
        <v>9</v>
      </c>
      <c r="D17">
        <v>0</v>
      </c>
      <c r="F17">
        <v>2.5</v>
      </c>
      <c r="H17">
        <v>2</v>
      </c>
      <c r="J17">
        <v>0</v>
      </c>
    </row>
    <row r="19" spans="1:11">
      <c r="A19" s="1" t="s">
        <v>10</v>
      </c>
      <c r="D19">
        <f>SUM(D5:D17)</f>
        <v>3688.53</v>
      </c>
      <c r="F19">
        <f>SUM(F11:F18)</f>
        <v>4.55</v>
      </c>
      <c r="H19">
        <f>SUM(H5:H18)</f>
        <v>1705.21</v>
      </c>
      <c r="J19">
        <f>SUM(J5:J18)</f>
        <v>2844</v>
      </c>
    </row>
    <row r="21" spans="1:11">
      <c r="A21" s="1" t="s">
        <v>11</v>
      </c>
    </row>
    <row r="23" spans="1:11">
      <c r="A23" t="s">
        <v>12</v>
      </c>
      <c r="D23">
        <v>3227.4</v>
      </c>
      <c r="F23">
        <v>648</v>
      </c>
      <c r="H23">
        <v>1184.4000000000001</v>
      </c>
      <c r="J23">
        <v>3500</v>
      </c>
    </row>
    <row r="25" spans="1:11">
      <c r="A25" t="s">
        <v>13</v>
      </c>
      <c r="D25">
        <v>117</v>
      </c>
      <c r="J25">
        <v>200</v>
      </c>
      <c r="K25" t="s">
        <v>27</v>
      </c>
    </row>
    <row r="27" spans="1:11">
      <c r="A27" t="s">
        <v>14</v>
      </c>
      <c r="D27">
        <v>25.97</v>
      </c>
    </row>
    <row r="29" spans="1:11">
      <c r="A29" t="s">
        <v>15</v>
      </c>
      <c r="D29">
        <v>286.18</v>
      </c>
      <c r="J29">
        <v>100</v>
      </c>
    </row>
    <row r="31" spans="1:11">
      <c r="A31" t="s">
        <v>16</v>
      </c>
      <c r="D31">
        <v>0</v>
      </c>
    </row>
    <row r="33" spans="1:10">
      <c r="A33" t="s">
        <v>17</v>
      </c>
      <c r="D33">
        <v>0</v>
      </c>
    </row>
    <row r="35" spans="1:10">
      <c r="A35" t="s">
        <v>7</v>
      </c>
      <c r="D35">
        <v>220</v>
      </c>
      <c r="J35">
        <v>100</v>
      </c>
    </row>
    <row r="37" spans="1:10">
      <c r="A37" t="s">
        <v>18</v>
      </c>
      <c r="D37">
        <v>47</v>
      </c>
      <c r="H37">
        <v>30</v>
      </c>
      <c r="J37">
        <v>30</v>
      </c>
    </row>
    <row r="39" spans="1:10">
      <c r="A39" t="s">
        <v>19</v>
      </c>
      <c r="D39">
        <v>69.680000000000007</v>
      </c>
      <c r="F39">
        <v>69.680000000000007</v>
      </c>
      <c r="H39">
        <v>71.92</v>
      </c>
      <c r="J39">
        <v>75</v>
      </c>
    </row>
    <row r="41" spans="1:10">
      <c r="A41" t="s">
        <v>20</v>
      </c>
      <c r="D41">
        <v>49.2</v>
      </c>
      <c r="F41">
        <v>49.2</v>
      </c>
      <c r="H41">
        <v>49.2</v>
      </c>
      <c r="J41">
        <v>50</v>
      </c>
    </row>
    <row r="43" spans="1:10">
      <c r="A43" t="s">
        <v>21</v>
      </c>
      <c r="D43">
        <v>0</v>
      </c>
      <c r="J43">
        <v>90</v>
      </c>
    </row>
    <row r="45" spans="1:10">
      <c r="A45" s="1" t="s">
        <v>10</v>
      </c>
      <c r="D45">
        <f>SUM(D23:D44)</f>
        <v>4042.4299999999994</v>
      </c>
      <c r="F45">
        <f>SUM(F23:F44)</f>
        <v>766.88000000000011</v>
      </c>
      <c r="H45">
        <f>SUM(H23:H44)</f>
        <v>1335.5200000000002</v>
      </c>
      <c r="J45">
        <f>SUM(J23:J44)</f>
        <v>4145</v>
      </c>
    </row>
    <row r="47" spans="1:10">
      <c r="A47" s="3" t="s">
        <v>28</v>
      </c>
      <c r="B47" s="3"/>
      <c r="C47" s="3"/>
      <c r="D47" s="4" t="s">
        <v>29</v>
      </c>
      <c r="E47" s="4"/>
      <c r="F47" s="3" t="s">
        <v>30</v>
      </c>
      <c r="G47" s="3"/>
      <c r="H47" s="3" t="s">
        <v>31</v>
      </c>
      <c r="I47" s="3"/>
      <c r="J47" s="3" t="s">
        <v>32</v>
      </c>
    </row>
    <row r="49" spans="1:8">
      <c r="A49" t="s">
        <v>22</v>
      </c>
      <c r="D49">
        <v>514.28</v>
      </c>
      <c r="F49">
        <v>47.4</v>
      </c>
      <c r="H49">
        <v>1712.88</v>
      </c>
    </row>
    <row r="51" spans="1:8">
      <c r="A51" t="s">
        <v>23</v>
      </c>
      <c r="D51">
        <v>2924.37</v>
      </c>
      <c r="F51">
        <v>2626.42</v>
      </c>
      <c r="H51">
        <v>1126.6300000000001</v>
      </c>
    </row>
    <row r="53" spans="1:8">
      <c r="A53" t="s">
        <v>24</v>
      </c>
      <c r="D53">
        <v>6.3</v>
      </c>
      <c r="F53">
        <v>8.8000000000000007</v>
      </c>
      <c r="H53">
        <v>12.8</v>
      </c>
    </row>
  </sheetData>
  <mergeCells count="1">
    <mergeCell ref="C1:J1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Trevor Lawson</dc:creator>
  <cp:lastModifiedBy>Trevor Lawson</cp:lastModifiedBy>
  <dcterms:created xsi:type="dcterms:W3CDTF">2022-03-10T10:04:29Z</dcterms:created>
  <dcterms:modified xsi:type="dcterms:W3CDTF">2022-03-10T10:12:08Z</dcterms:modified>
</cp:coreProperties>
</file>