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bridge club\"/>
    </mc:Choice>
  </mc:AlternateContent>
  <bookViews>
    <workbookView xWindow="240" yWindow="80" windowWidth="20120" windowHeight="80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Sheet1!$A$1:$P$45</definedName>
  </definedNames>
  <calcPr calcId="162913" calcMode="autoNoTable" iterate="1" iterateCount="1" iterateDelta="0"/>
</workbook>
</file>

<file path=xl/calcChain.xml><?xml version="1.0" encoding="utf-8"?>
<calcChain xmlns="http://schemas.openxmlformats.org/spreadsheetml/2006/main">
  <c r="AH30" i="1" l="1"/>
  <c r="AG30" i="1"/>
  <c r="AH29" i="1"/>
  <c r="AG29" i="1"/>
  <c r="AH28" i="1"/>
  <c r="AG28" i="1"/>
  <c r="AH27" i="1"/>
  <c r="AG27" i="1"/>
  <c r="AH26" i="1"/>
  <c r="AG26" i="1"/>
  <c r="AH25" i="1"/>
  <c r="AG25" i="1"/>
  <c r="AH24" i="1"/>
  <c r="AG24" i="1"/>
  <c r="AH23" i="1"/>
  <c r="AG23" i="1"/>
  <c r="AH22" i="1"/>
  <c r="AG22" i="1"/>
  <c r="AH21" i="1"/>
  <c r="AG21" i="1"/>
  <c r="AH20" i="1"/>
  <c r="AG20" i="1"/>
  <c r="AH19" i="1"/>
  <c r="AG19" i="1"/>
  <c r="AH18" i="1"/>
  <c r="AG18" i="1"/>
  <c r="AH17" i="1"/>
  <c r="AG17" i="1"/>
  <c r="AH16" i="1"/>
  <c r="AG16" i="1"/>
  <c r="AH15" i="1"/>
  <c r="AG15" i="1"/>
  <c r="AH14" i="1"/>
  <c r="AG14" i="1"/>
  <c r="AH13" i="1"/>
  <c r="AG13" i="1"/>
  <c r="AH12" i="1"/>
  <c r="AG12" i="1"/>
  <c r="AH11" i="1"/>
  <c r="AG11" i="1"/>
  <c r="AH10" i="1"/>
  <c r="AG10" i="1"/>
  <c r="AH9" i="1"/>
  <c r="AG9" i="1"/>
  <c r="AH8" i="1"/>
  <c r="AG8" i="1"/>
  <c r="AH7" i="1"/>
  <c r="AG7" i="1"/>
  <c r="P11" i="1"/>
  <c r="O11" i="1"/>
  <c r="P30" i="1"/>
  <c r="O30" i="1"/>
  <c r="P29" i="1"/>
  <c r="O29" i="1"/>
  <c r="P28" i="1"/>
  <c r="O28" i="1"/>
  <c r="P27" i="1"/>
  <c r="O27" i="1"/>
  <c r="P26" i="1"/>
  <c r="O26" i="1"/>
  <c r="P25" i="1"/>
  <c r="O25" i="1"/>
  <c r="P24" i="1"/>
  <c r="O24" i="1"/>
  <c r="P23" i="1"/>
  <c r="O23" i="1"/>
  <c r="P22" i="1"/>
  <c r="O22" i="1"/>
  <c r="P21" i="1"/>
  <c r="O21" i="1"/>
  <c r="P20" i="1"/>
  <c r="O20" i="1"/>
  <c r="P19" i="1"/>
  <c r="O19" i="1"/>
  <c r="P18" i="1"/>
  <c r="O18" i="1"/>
  <c r="P17" i="1"/>
  <c r="O17" i="1"/>
  <c r="P16" i="1"/>
  <c r="O16" i="1"/>
  <c r="P15" i="1"/>
  <c r="O15" i="1"/>
  <c r="P14" i="1"/>
  <c r="O14" i="1"/>
  <c r="P13" i="1"/>
  <c r="O13" i="1"/>
  <c r="P12" i="1"/>
  <c r="O12" i="1"/>
  <c r="P10" i="1"/>
  <c r="O10" i="1"/>
  <c r="P9" i="1"/>
  <c r="O9" i="1"/>
  <c r="P8" i="1"/>
  <c r="O8" i="1"/>
  <c r="P7" i="1" l="1"/>
  <c r="O7" i="1"/>
</calcChain>
</file>

<file path=xl/sharedStrings.xml><?xml version="1.0" encoding="utf-8"?>
<sst xmlns="http://schemas.openxmlformats.org/spreadsheetml/2006/main" count="120" uniqueCount="66">
  <si>
    <t>The leading 10 scores qualify for the final result.</t>
  </si>
  <si>
    <t>Rounds</t>
  </si>
  <si>
    <t xml:space="preserve">  TOTAL</t>
  </si>
  <si>
    <t xml:space="preserve">  Played</t>
  </si>
  <si>
    <t>Subbed</t>
  </si>
  <si>
    <t>Browne</t>
  </si>
  <si>
    <t>Jones</t>
  </si>
  <si>
    <t>Castelino</t>
  </si>
  <si>
    <t>Kelly</t>
  </si>
  <si>
    <t>Cooper</t>
  </si>
  <si>
    <t>Cowey</t>
  </si>
  <si>
    <t>Derry</t>
  </si>
  <si>
    <t>Diaz</t>
  </si>
  <si>
    <t>Wright</t>
  </si>
  <si>
    <t>Eckersley</t>
  </si>
  <si>
    <t>O'Neill</t>
  </si>
  <si>
    <t>Ford</t>
  </si>
  <si>
    <t>Servante</t>
  </si>
  <si>
    <t>Holmes</t>
  </si>
  <si>
    <t>Shorrock</t>
  </si>
  <si>
    <t>Kinchin</t>
  </si>
  <si>
    <t>Maltby</t>
  </si>
  <si>
    <t>Mace</t>
  </si>
  <si>
    <t>Wilkinson</t>
  </si>
  <si>
    <t>Murray</t>
  </si>
  <si>
    <t>Spedding</t>
  </si>
  <si>
    <t>Radford</t>
  </si>
  <si>
    <t>Shilling</t>
  </si>
  <si>
    <t>**** is a (lowest) result eliminated after 10+ rounds played</t>
  </si>
  <si>
    <t>LEADING SCORES TO DATE</t>
  </si>
  <si>
    <t>TOTAL</t>
  </si>
  <si>
    <t>PLAYED</t>
  </si>
  <si>
    <t>RON CASTELINO &amp; ANNE KELLY</t>
  </si>
  <si>
    <t>LINDA RADFORD &amp; BOB SHILLING</t>
  </si>
  <si>
    <t>RICHARD BROWNE &amp; BOB JONES</t>
  </si>
  <si>
    <t>Crack</t>
  </si>
  <si>
    <t>Goldwin</t>
  </si>
  <si>
    <t>Auchterlonie</t>
  </si>
  <si>
    <t>Owen</t>
  </si>
  <si>
    <t>STEVE AUCHTERLONIE &amp; CHRISTINE OWEN</t>
  </si>
  <si>
    <t>BRIAN CRACK &amp; SHIRLEY GOLDWIN</t>
  </si>
  <si>
    <t>MARGARET MACE &amp; RICHARD WILKINSON</t>
  </si>
  <si>
    <t xml:space="preserve">The competition runs for 12 months September to August. </t>
  </si>
  <si>
    <t>Cook</t>
  </si>
  <si>
    <t>Lewis</t>
  </si>
  <si>
    <t>Immink</t>
  </si>
  <si>
    <t>Marriott</t>
  </si>
  <si>
    <t>MALCOLM LEWIS &amp; FRANK WRIGHT</t>
  </si>
  <si>
    <t>ALAN KINCHIN &amp; TONY MALTBY</t>
  </si>
  <si>
    <t>Cooke</t>
  </si>
  <si>
    <t>Mahrer</t>
  </si>
  <si>
    <t>MOLLY COOKE &amp; COLIN MAHRER</t>
  </si>
  <si>
    <t>LADDER COMPETITION 2016/2017</t>
  </si>
  <si>
    <t>Ayres</t>
  </si>
  <si>
    <t>Morgan</t>
  </si>
  <si>
    <t>Lavelle</t>
  </si>
  <si>
    <t>Brett</t>
  </si>
  <si>
    <t>Spragg</t>
  </si>
  <si>
    <t>Davis</t>
  </si>
  <si>
    <t>Farrell</t>
  </si>
  <si>
    <t>Hallett</t>
  </si>
  <si>
    <t>Suddards</t>
  </si>
  <si>
    <t>Heuch</t>
  </si>
  <si>
    <t>Thompson</t>
  </si>
  <si>
    <t>Burville</t>
  </si>
  <si>
    <t>Charles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</si>
</sst>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8" fillId="0" borderId="0" xfId="0" applyFont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2"/>
  <sheetViews>
    <sheetView showGridLines="0" tabSelected="1" topLeftCell="A26" workbookViewId="0">
      <selection activeCell="L39" sqref="L39"/>
    </sheetView>
  </sheetViews>
  <sheetFormatPr defaultRowHeight="14.5" x14ac:dyDescent="0.35"/>
  <cols>
    <col min="1" max="2" width="12.7265625" customWidth="1"/>
    <col min="3" max="14" width="3.7265625" customWidth="1"/>
    <col min="16" max="17" width="7.7265625" customWidth="1"/>
    <col min="19" max="20" width="10.7265625" customWidth="1"/>
    <col min="21" max="32" width="3.7265625" customWidth="1"/>
    <col min="34" max="35" width="7.7265625" customWidth="1"/>
  </cols>
  <sheetData>
    <row r="1" spans="1:35" ht="21" x14ac:dyDescent="0.5">
      <c r="A1" s="1" t="s">
        <v>52</v>
      </c>
      <c r="B1" s="1"/>
      <c r="C1" s="1"/>
      <c r="D1" s="1"/>
      <c r="E1" s="1"/>
      <c r="F1" s="1"/>
      <c r="G1" s="1"/>
    </row>
    <row r="2" spans="1:35" x14ac:dyDescent="0.35">
      <c r="A2" t="s">
        <v>42</v>
      </c>
    </row>
    <row r="3" spans="1:35" x14ac:dyDescent="0.35">
      <c r="A3" t="s">
        <v>0</v>
      </c>
    </row>
    <row r="5" spans="1:35" x14ac:dyDescent="0.35">
      <c r="C5" t="s">
        <v>1</v>
      </c>
      <c r="U5" t="s">
        <v>1</v>
      </c>
    </row>
    <row r="6" spans="1:35" x14ac:dyDescent="0.35">
      <c r="C6">
        <v>1</v>
      </c>
      <c r="D6">
        <v>2</v>
      </c>
      <c r="E6">
        <v>3</v>
      </c>
      <c r="F6">
        <v>4</v>
      </c>
      <c r="G6">
        <v>5</v>
      </c>
      <c r="H6">
        <v>6</v>
      </c>
      <c r="I6">
        <v>7</v>
      </c>
      <c r="J6">
        <v>8</v>
      </c>
      <c r="K6">
        <v>9</v>
      </c>
      <c r="L6">
        <v>10</v>
      </c>
      <c r="M6">
        <v>11</v>
      </c>
      <c r="N6">
        <v>12</v>
      </c>
      <c r="O6" t="s">
        <v>2</v>
      </c>
      <c r="P6" t="s">
        <v>3</v>
      </c>
      <c r="Q6" t="s">
        <v>4</v>
      </c>
      <c r="U6">
        <v>1</v>
      </c>
      <c r="V6">
        <v>2</v>
      </c>
      <c r="W6">
        <v>3</v>
      </c>
      <c r="X6">
        <v>4</v>
      </c>
      <c r="Y6">
        <v>5</v>
      </c>
      <c r="Z6">
        <v>6</v>
      </c>
      <c r="AA6">
        <v>7</v>
      </c>
      <c r="AB6">
        <v>8</v>
      </c>
      <c r="AC6">
        <v>9</v>
      </c>
      <c r="AD6">
        <v>10</v>
      </c>
      <c r="AE6">
        <v>11</v>
      </c>
      <c r="AF6">
        <v>12</v>
      </c>
      <c r="AG6" t="s">
        <v>2</v>
      </c>
      <c r="AH6" t="s">
        <v>3</v>
      </c>
      <c r="AI6" t="s">
        <v>4</v>
      </c>
    </row>
    <row r="7" spans="1:35" x14ac:dyDescent="0.35">
      <c r="A7" t="s">
        <v>37</v>
      </c>
      <c r="B7" t="s">
        <v>38</v>
      </c>
      <c r="O7">
        <f>SUM(C7:N7)</f>
        <v>0</v>
      </c>
      <c r="P7">
        <f>COUNT(C7:N7)</f>
        <v>0</v>
      </c>
      <c r="S7" t="s">
        <v>37</v>
      </c>
      <c r="T7" t="s">
        <v>38</v>
      </c>
      <c r="AG7">
        <f>SUM(U7:AF7)</f>
        <v>0</v>
      </c>
      <c r="AH7">
        <f>COUNT(U7:AF7)</f>
        <v>0</v>
      </c>
    </row>
    <row r="8" spans="1:35" x14ac:dyDescent="0.35">
      <c r="A8" t="s">
        <v>53</v>
      </c>
      <c r="B8" t="s">
        <v>54</v>
      </c>
      <c r="D8">
        <v>38</v>
      </c>
      <c r="O8">
        <f t="shared" ref="O8:O30" si="0">SUM(C8:N8)</f>
        <v>38</v>
      </c>
      <c r="P8">
        <f t="shared" ref="P8:P30" si="1">COUNT(C8:N8)</f>
        <v>1</v>
      </c>
      <c r="S8" t="s">
        <v>53</v>
      </c>
      <c r="T8" t="s">
        <v>54</v>
      </c>
      <c r="V8">
        <v>38</v>
      </c>
      <c r="AG8">
        <f t="shared" ref="AG8:AG30" si="2">SUM(U8:AF8)</f>
        <v>38</v>
      </c>
      <c r="AH8">
        <f t="shared" ref="AH8:AH30" si="3">COUNT(U8:AF8)</f>
        <v>1</v>
      </c>
    </row>
    <row r="9" spans="1:35" x14ac:dyDescent="0.35">
      <c r="A9" t="s">
        <v>56</v>
      </c>
      <c r="B9" t="s">
        <v>57</v>
      </c>
      <c r="C9">
        <v>27</v>
      </c>
      <c r="D9">
        <v>5</v>
      </c>
      <c r="O9">
        <f t="shared" si="0"/>
        <v>32</v>
      </c>
      <c r="P9">
        <f t="shared" si="1"/>
        <v>2</v>
      </c>
      <c r="Q9">
        <v>1</v>
      </c>
      <c r="S9" t="s">
        <v>56</v>
      </c>
      <c r="T9" t="s">
        <v>57</v>
      </c>
      <c r="U9">
        <v>27</v>
      </c>
      <c r="V9">
        <v>5</v>
      </c>
      <c r="AG9">
        <f t="shared" si="2"/>
        <v>32</v>
      </c>
      <c r="AH9">
        <f t="shared" si="3"/>
        <v>2</v>
      </c>
      <c r="AI9">
        <v>1</v>
      </c>
    </row>
    <row r="10" spans="1:35" x14ac:dyDescent="0.35">
      <c r="A10" t="s">
        <v>5</v>
      </c>
      <c r="B10" t="s">
        <v>6</v>
      </c>
      <c r="C10">
        <v>87</v>
      </c>
      <c r="D10">
        <v>83</v>
      </c>
      <c r="O10">
        <f t="shared" si="0"/>
        <v>170</v>
      </c>
      <c r="P10">
        <f t="shared" si="1"/>
        <v>2</v>
      </c>
      <c r="S10" t="s">
        <v>5</v>
      </c>
      <c r="T10" t="s">
        <v>6</v>
      </c>
      <c r="U10">
        <v>87</v>
      </c>
      <c r="V10">
        <v>83</v>
      </c>
      <c r="AG10">
        <f t="shared" si="2"/>
        <v>170</v>
      </c>
      <c r="AH10">
        <f t="shared" si="3"/>
        <v>2</v>
      </c>
    </row>
    <row r="11" spans="1:35" x14ac:dyDescent="0.35">
      <c r="A11" t="s">
        <v>64</v>
      </c>
      <c r="B11" t="s">
        <v>65</v>
      </c>
      <c r="D11">
        <v>71</v>
      </c>
      <c r="O11">
        <f t="shared" ref="O11" si="4">SUM(C11:N11)</f>
        <v>71</v>
      </c>
      <c r="P11">
        <f t="shared" ref="P11" si="5">COUNT(C11:N11)</f>
        <v>1</v>
      </c>
      <c r="S11" t="s">
        <v>64</v>
      </c>
      <c r="T11" t="s">
        <v>65</v>
      </c>
      <c r="V11">
        <v>71</v>
      </c>
      <c r="AG11">
        <f t="shared" si="2"/>
        <v>71</v>
      </c>
      <c r="AH11">
        <f t="shared" si="3"/>
        <v>1</v>
      </c>
    </row>
    <row r="12" spans="1:35" x14ac:dyDescent="0.35">
      <c r="A12" t="s">
        <v>7</v>
      </c>
      <c r="B12" t="s">
        <v>8</v>
      </c>
      <c r="C12">
        <v>81</v>
      </c>
      <c r="D12">
        <v>38</v>
      </c>
      <c r="O12">
        <f t="shared" si="0"/>
        <v>119</v>
      </c>
      <c r="P12">
        <f t="shared" si="1"/>
        <v>2</v>
      </c>
      <c r="S12" t="s">
        <v>7</v>
      </c>
      <c r="T12" t="s">
        <v>8</v>
      </c>
      <c r="U12">
        <v>81</v>
      </c>
      <c r="V12">
        <v>38</v>
      </c>
      <c r="AG12">
        <f t="shared" si="2"/>
        <v>119</v>
      </c>
      <c r="AH12">
        <f t="shared" si="3"/>
        <v>2</v>
      </c>
    </row>
    <row r="13" spans="1:35" x14ac:dyDescent="0.35">
      <c r="A13" t="s">
        <v>43</v>
      </c>
      <c r="B13" t="s">
        <v>12</v>
      </c>
      <c r="C13">
        <v>33</v>
      </c>
      <c r="D13">
        <v>11</v>
      </c>
      <c r="O13">
        <f t="shared" si="0"/>
        <v>44</v>
      </c>
      <c r="P13">
        <f t="shared" si="1"/>
        <v>2</v>
      </c>
      <c r="Q13">
        <v>1</v>
      </c>
      <c r="S13" t="s">
        <v>43</v>
      </c>
      <c r="T13" t="s">
        <v>12</v>
      </c>
      <c r="U13">
        <v>33</v>
      </c>
      <c r="V13">
        <v>11</v>
      </c>
      <c r="AG13">
        <f t="shared" si="2"/>
        <v>44</v>
      </c>
      <c r="AH13">
        <f t="shared" si="3"/>
        <v>2</v>
      </c>
      <c r="AI13">
        <v>1</v>
      </c>
    </row>
    <row r="14" spans="1:35" x14ac:dyDescent="0.35">
      <c r="A14" t="s">
        <v>49</v>
      </c>
      <c r="B14" t="s">
        <v>50</v>
      </c>
      <c r="C14">
        <v>64</v>
      </c>
      <c r="D14">
        <v>77</v>
      </c>
      <c r="O14">
        <f t="shared" si="0"/>
        <v>141</v>
      </c>
      <c r="P14">
        <f t="shared" si="1"/>
        <v>2</v>
      </c>
      <c r="S14" t="s">
        <v>49</v>
      </c>
      <c r="T14" t="s">
        <v>50</v>
      </c>
      <c r="U14">
        <v>64</v>
      </c>
      <c r="V14">
        <v>77</v>
      </c>
      <c r="AG14">
        <f t="shared" si="2"/>
        <v>141</v>
      </c>
      <c r="AH14">
        <f t="shared" si="3"/>
        <v>2</v>
      </c>
    </row>
    <row r="15" spans="1:35" x14ac:dyDescent="0.35">
      <c r="A15" t="s">
        <v>9</v>
      </c>
      <c r="B15" t="s">
        <v>55</v>
      </c>
      <c r="C15">
        <v>40</v>
      </c>
      <c r="D15">
        <v>23</v>
      </c>
      <c r="O15">
        <f t="shared" si="0"/>
        <v>63</v>
      </c>
      <c r="P15">
        <f t="shared" si="1"/>
        <v>2</v>
      </c>
      <c r="S15" t="s">
        <v>9</v>
      </c>
      <c r="T15" t="s">
        <v>55</v>
      </c>
      <c r="U15">
        <v>40</v>
      </c>
      <c r="V15">
        <v>23</v>
      </c>
      <c r="AG15">
        <f t="shared" si="2"/>
        <v>63</v>
      </c>
      <c r="AH15">
        <f t="shared" si="3"/>
        <v>2</v>
      </c>
    </row>
    <row r="16" spans="1:35" x14ac:dyDescent="0.35">
      <c r="A16" t="s">
        <v>10</v>
      </c>
      <c r="B16" t="s">
        <v>10</v>
      </c>
      <c r="O16">
        <f t="shared" si="0"/>
        <v>0</v>
      </c>
      <c r="P16">
        <f t="shared" si="1"/>
        <v>0</v>
      </c>
      <c r="S16" t="s">
        <v>10</v>
      </c>
      <c r="T16" t="s">
        <v>10</v>
      </c>
      <c r="AG16">
        <f t="shared" si="2"/>
        <v>0</v>
      </c>
      <c r="AH16">
        <f t="shared" si="3"/>
        <v>0</v>
      </c>
    </row>
    <row r="17" spans="1:34" x14ac:dyDescent="0.35">
      <c r="A17" t="s">
        <v>35</v>
      </c>
      <c r="B17" t="s">
        <v>36</v>
      </c>
      <c r="C17">
        <v>74</v>
      </c>
      <c r="D17">
        <v>85</v>
      </c>
      <c r="O17">
        <f t="shared" si="0"/>
        <v>159</v>
      </c>
      <c r="P17">
        <f t="shared" si="1"/>
        <v>2</v>
      </c>
      <c r="S17" t="s">
        <v>35</v>
      </c>
      <c r="T17" t="s">
        <v>36</v>
      </c>
      <c r="U17">
        <v>74</v>
      </c>
      <c r="V17">
        <v>85</v>
      </c>
      <c r="AG17">
        <f t="shared" si="2"/>
        <v>159</v>
      </c>
      <c r="AH17">
        <f t="shared" si="3"/>
        <v>2</v>
      </c>
    </row>
    <row r="18" spans="1:34" x14ac:dyDescent="0.35">
      <c r="A18" t="s">
        <v>58</v>
      </c>
      <c r="B18" t="s">
        <v>59</v>
      </c>
      <c r="C18">
        <v>13</v>
      </c>
      <c r="O18">
        <f t="shared" si="0"/>
        <v>13</v>
      </c>
      <c r="P18">
        <f t="shared" si="1"/>
        <v>1</v>
      </c>
      <c r="S18" t="s">
        <v>58</v>
      </c>
      <c r="T18" t="s">
        <v>59</v>
      </c>
      <c r="U18">
        <v>13</v>
      </c>
      <c r="AG18">
        <f t="shared" si="2"/>
        <v>13</v>
      </c>
      <c r="AH18">
        <f t="shared" si="3"/>
        <v>1</v>
      </c>
    </row>
    <row r="19" spans="1:34" x14ac:dyDescent="0.35">
      <c r="A19" t="s">
        <v>11</v>
      </c>
      <c r="B19" t="s">
        <v>11</v>
      </c>
      <c r="D19">
        <v>29</v>
      </c>
      <c r="O19">
        <f t="shared" si="0"/>
        <v>29</v>
      </c>
      <c r="P19">
        <f t="shared" si="1"/>
        <v>1</v>
      </c>
      <c r="S19" t="s">
        <v>11</v>
      </c>
      <c r="T19" t="s">
        <v>11</v>
      </c>
      <c r="V19">
        <v>29</v>
      </c>
      <c r="AG19">
        <f t="shared" si="2"/>
        <v>29</v>
      </c>
      <c r="AH19">
        <f t="shared" si="3"/>
        <v>1</v>
      </c>
    </row>
    <row r="20" spans="1:34" x14ac:dyDescent="0.35">
      <c r="A20" t="s">
        <v>14</v>
      </c>
      <c r="B20" t="s">
        <v>15</v>
      </c>
      <c r="O20">
        <f t="shared" si="0"/>
        <v>0</v>
      </c>
      <c r="P20">
        <f t="shared" si="1"/>
        <v>0</v>
      </c>
      <c r="S20" t="s">
        <v>14</v>
      </c>
      <c r="T20" t="s">
        <v>15</v>
      </c>
      <c r="AG20">
        <f t="shared" si="2"/>
        <v>0</v>
      </c>
      <c r="AH20">
        <f t="shared" si="3"/>
        <v>0</v>
      </c>
    </row>
    <row r="21" spans="1:34" x14ac:dyDescent="0.35">
      <c r="A21" t="s">
        <v>16</v>
      </c>
      <c r="B21" t="s">
        <v>17</v>
      </c>
      <c r="C21">
        <v>54</v>
      </c>
      <c r="D21">
        <v>17</v>
      </c>
      <c r="O21">
        <f t="shared" si="0"/>
        <v>71</v>
      </c>
      <c r="P21">
        <f t="shared" si="1"/>
        <v>2</v>
      </c>
      <c r="S21" t="s">
        <v>16</v>
      </c>
      <c r="T21" t="s">
        <v>17</v>
      </c>
      <c r="U21">
        <v>54</v>
      </c>
      <c r="V21">
        <v>17</v>
      </c>
      <c r="AG21">
        <f t="shared" si="2"/>
        <v>71</v>
      </c>
      <c r="AH21">
        <f t="shared" si="3"/>
        <v>2</v>
      </c>
    </row>
    <row r="22" spans="1:34" x14ac:dyDescent="0.35">
      <c r="A22" t="s">
        <v>60</v>
      </c>
      <c r="B22" t="s">
        <v>61</v>
      </c>
      <c r="D22">
        <v>47</v>
      </c>
      <c r="O22">
        <f t="shared" si="0"/>
        <v>47</v>
      </c>
      <c r="P22">
        <f t="shared" si="1"/>
        <v>1</v>
      </c>
      <c r="S22" t="s">
        <v>60</v>
      </c>
      <c r="T22" t="s">
        <v>61</v>
      </c>
      <c r="V22">
        <v>47</v>
      </c>
      <c r="AG22">
        <f t="shared" si="2"/>
        <v>47</v>
      </c>
      <c r="AH22">
        <f t="shared" si="3"/>
        <v>1</v>
      </c>
    </row>
    <row r="23" spans="1:34" x14ac:dyDescent="0.35">
      <c r="A23" t="s">
        <v>62</v>
      </c>
      <c r="B23" t="s">
        <v>63</v>
      </c>
      <c r="O23">
        <f t="shared" si="0"/>
        <v>0</v>
      </c>
      <c r="P23">
        <f t="shared" si="1"/>
        <v>0</v>
      </c>
      <c r="S23" t="s">
        <v>62</v>
      </c>
      <c r="T23" t="s">
        <v>63</v>
      </c>
      <c r="AG23">
        <f t="shared" si="2"/>
        <v>0</v>
      </c>
      <c r="AH23">
        <f t="shared" si="3"/>
        <v>0</v>
      </c>
    </row>
    <row r="24" spans="1:34" x14ac:dyDescent="0.35">
      <c r="A24" t="s">
        <v>18</v>
      </c>
      <c r="B24" t="s">
        <v>19</v>
      </c>
      <c r="O24">
        <f t="shared" si="0"/>
        <v>0</v>
      </c>
      <c r="P24">
        <f t="shared" si="1"/>
        <v>0</v>
      </c>
      <c r="S24" t="s">
        <v>18</v>
      </c>
      <c r="T24" t="s">
        <v>19</v>
      </c>
      <c r="AG24">
        <f t="shared" si="2"/>
        <v>0</v>
      </c>
      <c r="AH24">
        <f t="shared" si="3"/>
        <v>0</v>
      </c>
    </row>
    <row r="25" spans="1:34" x14ac:dyDescent="0.35">
      <c r="A25" t="s">
        <v>45</v>
      </c>
      <c r="B25" t="s">
        <v>46</v>
      </c>
      <c r="D25">
        <v>65</v>
      </c>
      <c r="O25">
        <f t="shared" si="0"/>
        <v>65</v>
      </c>
      <c r="P25">
        <f t="shared" si="1"/>
        <v>1</v>
      </c>
      <c r="S25" t="s">
        <v>45</v>
      </c>
      <c r="T25" t="s">
        <v>46</v>
      </c>
      <c r="V25">
        <v>65</v>
      </c>
      <c r="AG25">
        <f t="shared" si="2"/>
        <v>65</v>
      </c>
      <c r="AH25">
        <f t="shared" si="3"/>
        <v>1</v>
      </c>
    </row>
    <row r="26" spans="1:34" x14ac:dyDescent="0.35">
      <c r="A26" t="s">
        <v>20</v>
      </c>
      <c r="B26" t="s">
        <v>21</v>
      </c>
      <c r="C26">
        <v>64</v>
      </c>
      <c r="D26">
        <v>53</v>
      </c>
      <c r="O26">
        <f t="shared" si="0"/>
        <v>117</v>
      </c>
      <c r="P26">
        <f t="shared" si="1"/>
        <v>2</v>
      </c>
      <c r="S26" t="s">
        <v>20</v>
      </c>
      <c r="T26" t="s">
        <v>21</v>
      </c>
      <c r="U26">
        <v>64</v>
      </c>
      <c r="V26">
        <v>53</v>
      </c>
      <c r="AG26">
        <f t="shared" si="2"/>
        <v>117</v>
      </c>
      <c r="AH26">
        <f t="shared" si="3"/>
        <v>2</v>
      </c>
    </row>
    <row r="27" spans="1:34" x14ac:dyDescent="0.35">
      <c r="A27" t="s">
        <v>44</v>
      </c>
      <c r="B27" t="s">
        <v>13</v>
      </c>
      <c r="C27">
        <v>94</v>
      </c>
      <c r="D27">
        <v>89</v>
      </c>
      <c r="O27">
        <f t="shared" si="0"/>
        <v>183</v>
      </c>
      <c r="P27">
        <f t="shared" si="1"/>
        <v>2</v>
      </c>
      <c r="S27" t="s">
        <v>44</v>
      </c>
      <c r="T27" t="s">
        <v>13</v>
      </c>
      <c r="U27">
        <v>94</v>
      </c>
      <c r="V27">
        <v>89</v>
      </c>
      <c r="AG27">
        <f t="shared" si="2"/>
        <v>183</v>
      </c>
      <c r="AH27">
        <f t="shared" si="3"/>
        <v>2</v>
      </c>
    </row>
    <row r="28" spans="1:34" x14ac:dyDescent="0.35">
      <c r="A28" t="s">
        <v>22</v>
      </c>
      <c r="B28" t="s">
        <v>23</v>
      </c>
      <c r="O28">
        <f t="shared" si="0"/>
        <v>0</v>
      </c>
      <c r="P28">
        <f t="shared" si="1"/>
        <v>0</v>
      </c>
      <c r="S28" t="s">
        <v>22</v>
      </c>
      <c r="T28" t="s">
        <v>23</v>
      </c>
      <c r="AG28">
        <f t="shared" si="2"/>
        <v>0</v>
      </c>
      <c r="AH28">
        <f t="shared" si="3"/>
        <v>0</v>
      </c>
    </row>
    <row r="29" spans="1:34" x14ac:dyDescent="0.35">
      <c r="A29" t="s">
        <v>24</v>
      </c>
      <c r="B29" t="s">
        <v>25</v>
      </c>
      <c r="C29">
        <v>20</v>
      </c>
      <c r="O29">
        <f t="shared" si="0"/>
        <v>20</v>
      </c>
      <c r="P29">
        <f t="shared" si="1"/>
        <v>1</v>
      </c>
      <c r="S29" t="s">
        <v>24</v>
      </c>
      <c r="T29" t="s">
        <v>25</v>
      </c>
      <c r="U29">
        <v>20</v>
      </c>
      <c r="AG29">
        <f t="shared" si="2"/>
        <v>20</v>
      </c>
      <c r="AH29">
        <f t="shared" si="3"/>
        <v>1</v>
      </c>
    </row>
    <row r="30" spans="1:34" x14ac:dyDescent="0.35">
      <c r="A30" t="s">
        <v>26</v>
      </c>
      <c r="B30" t="s">
        <v>27</v>
      </c>
      <c r="C30">
        <v>47</v>
      </c>
      <c r="D30">
        <v>59</v>
      </c>
      <c r="O30">
        <f t="shared" si="0"/>
        <v>106</v>
      </c>
      <c r="P30">
        <f t="shared" si="1"/>
        <v>2</v>
      </c>
      <c r="S30" t="s">
        <v>26</v>
      </c>
      <c r="T30" t="s">
        <v>27</v>
      </c>
      <c r="U30">
        <v>47</v>
      </c>
      <c r="V30">
        <v>59</v>
      </c>
      <c r="AG30">
        <f t="shared" si="2"/>
        <v>106</v>
      </c>
      <c r="AH30">
        <f t="shared" si="3"/>
        <v>2</v>
      </c>
    </row>
    <row r="34" spans="1:19" x14ac:dyDescent="0.35">
      <c r="A34" s="2" t="s">
        <v>29</v>
      </c>
      <c r="B34" s="2"/>
      <c r="J34" t="s">
        <v>30</v>
      </c>
      <c r="L34" t="s">
        <v>31</v>
      </c>
      <c r="S34" t="s">
        <v>28</v>
      </c>
    </row>
    <row r="36" spans="1:19" x14ac:dyDescent="0.35">
      <c r="A36">
        <v>1</v>
      </c>
      <c r="B36" t="s">
        <v>47</v>
      </c>
      <c r="J36">
        <v>383</v>
      </c>
      <c r="L36">
        <v>2</v>
      </c>
    </row>
    <row r="37" spans="1:19" x14ac:dyDescent="0.35">
      <c r="A37">
        <v>2</v>
      </c>
      <c r="B37" t="s">
        <v>34</v>
      </c>
      <c r="C37" t="s">
        <v>39</v>
      </c>
      <c r="J37">
        <v>332</v>
      </c>
      <c r="L37">
        <v>2</v>
      </c>
    </row>
    <row r="38" spans="1:19" x14ac:dyDescent="0.35">
      <c r="A38">
        <v>3</v>
      </c>
      <c r="B38" t="s">
        <v>40</v>
      </c>
      <c r="J38">
        <v>296</v>
      </c>
      <c r="L38">
        <v>2</v>
      </c>
    </row>
    <row r="39" spans="1:19" x14ac:dyDescent="0.35">
      <c r="A39">
        <v>4</v>
      </c>
      <c r="B39" t="s">
        <v>51</v>
      </c>
      <c r="J39">
        <v>291</v>
      </c>
      <c r="L39">
        <v>2</v>
      </c>
    </row>
    <row r="40" spans="1:19" x14ac:dyDescent="0.35">
      <c r="A40">
        <v>5</v>
      </c>
      <c r="B40" t="s">
        <v>32</v>
      </c>
      <c r="J40">
        <v>284</v>
      </c>
      <c r="L40">
        <v>2</v>
      </c>
    </row>
    <row r="41" spans="1:19" x14ac:dyDescent="0.35">
      <c r="A41">
        <v>6</v>
      </c>
      <c r="B41" t="s">
        <v>48</v>
      </c>
      <c r="J41">
        <v>266</v>
      </c>
      <c r="L41">
        <v>2</v>
      </c>
    </row>
    <row r="42" spans="1:19" x14ac:dyDescent="0.35">
      <c r="A42">
        <v>7</v>
      </c>
      <c r="B42" t="s">
        <v>33</v>
      </c>
      <c r="C42" t="s">
        <v>41</v>
      </c>
      <c r="J42">
        <v>245</v>
      </c>
      <c r="L42">
        <v>2</v>
      </c>
    </row>
  </sheetData>
  <sortState ref="O34:P57">
    <sortCondition descending="1" ref="O34"/>
  </sortState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J</dc:creator>
  <cp:lastModifiedBy>bob jones</cp:lastModifiedBy>
  <cp:lastPrinted>2016-02-03T12:36:58Z</cp:lastPrinted>
  <dcterms:created xsi:type="dcterms:W3CDTF">2013-11-26T16:59:53Z</dcterms:created>
  <dcterms:modified xsi:type="dcterms:W3CDTF">2016-10-25T14:02:07Z</dcterms:modified>
</cp:coreProperties>
</file>